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<sst xmlns="http://schemas.openxmlformats.org/spreadsheetml/2006/main" count="69" uniqueCount="39">
  <si>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Lightning Fleet 301</t>
  </si>
  <si>
    <t>One Design Championship Scoring</t>
  </si>
  <si>
    <t>Boat</t>
  </si>
  <si>
    <t>Skipper</t>
  </si>
  <si>
    <t>Bill Fastiggi</t>
  </si>
  <si>
    <t>Heather Ambrose</t>
  </si>
  <si>
    <t>Kurt Kling</t>
  </si>
  <si>
    <t>Patrick Zachary</t>
  </si>
  <si>
    <t>Bretton Gardner</t>
  </si>
  <si>
    <t>Mark Gardner</t>
  </si>
  <si>
    <t>Dick Fastiggi</t>
  </si>
  <si>
    <t>Arnie Tran</t>
  </si>
  <si>
    <t>Chad Miller</t>
  </si>
  <si>
    <t>Aaron Frank</t>
  </si>
  <si>
    <t>Race</t>
  </si>
  <si>
    <t>Place</t>
  </si>
  <si>
    <t>DNS, DNF = Starters + 1</t>
  </si>
  <si>
    <t>DSQ = Starters + 2</t>
  </si>
  <si>
    <t>Total</t>
  </si>
  <si>
    <t>Fleet Scoring</t>
  </si>
  <si>
    <t>10 points for showing up</t>
  </si>
  <si>
    <t>1 point for starting</t>
  </si>
  <si>
    <t>High point system</t>
  </si>
  <si>
    <t>reverse placing (12 starters, first place = 12)</t>
  </si>
  <si>
    <t>Low point scoring</t>
  </si>
  <si>
    <t>Don Brush</t>
  </si>
  <si>
    <t>Peter Hazelett</t>
  </si>
  <si>
    <t>Todd Cox</t>
  </si>
  <si>
    <t>Al Baker</t>
  </si>
  <si>
    <t>Nick/Connor Aswad</t>
  </si>
  <si>
    <t>10+1+# of starters+1-low point place</t>
  </si>
  <si>
    <t>Dave Little</t>
  </si>
  <si>
    <t>Erik Johnson</t>
  </si>
  <si>
    <t>Bob Turnau</t>
  </si>
  <si>
    <t>James Unsworth</t>
  </si>
  <si>
    <t>Dave Young</t>
  </si>
  <si>
    <t>Mike Huffman</t>
  </si>
  <si>
    <t>5/30/2011 - Memorial Day</t>
  </si>
  <si>
    <t>Peter 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</si>
</sst>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7"/>
  <sheetViews>
    <sheetView tabSelected="1" workbookViewId="0" topLeftCell="A1">
      <pane xSplit="3150" topLeftCell="A1" activePane="topRight" state="split"/>
      <selection pane="topLeft" activeCell="A29" sqref="A29"/>
      <selection pane="topRight" activeCell="I64" sqref="I64"/>
    </sheetView>
  </sheetViews>
  <sheetFormatPr defaultColWidth="9.140625" defaultRowHeight="12.75"/>
  <cols>
    <col min="2" max="2" width="17.140625" style="0" customWidth="1"/>
    <col min="3" max="3" width="10.140625" style="0" customWidth="1"/>
    <col min="5" max="5" width="10.7109375" style="0" bestFit="1" customWidth="1"/>
    <col min="8" max="8" width="10.140625" style="0" bestFit="1" customWidth="1"/>
    <col min="57" max="57" width="9.140625" style="4" customWidth="1"/>
    <col min="85" max="85" width="9.140625" style="4" customWidth="1"/>
  </cols>
  <sheetData>
    <row r="1" spans="1:8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8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8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2.75">
      <c r="A3" s="1">
        <v>2011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8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2.75">
      <c r="A4" s="1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8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2.75">
      <c r="A5" s="2"/>
      <c r="B5" s="2"/>
      <c r="C5" s="2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2.75">
      <c r="A6" s="2"/>
      <c r="B6" s="2"/>
      <c r="C6" s="13" t="s">
        <v>37</v>
      </c>
      <c r="D6" s="14"/>
      <c r="E6" s="12"/>
      <c r="F6" s="12"/>
      <c r="G6" s="12"/>
      <c r="H6" s="16">
        <v>40748</v>
      </c>
      <c r="I6" s="7"/>
      <c r="J6" s="7"/>
      <c r="K6" s="7"/>
      <c r="L6" s="7"/>
      <c r="M6" s="15"/>
      <c r="N6" s="15"/>
      <c r="O6" s="15"/>
      <c r="P6" s="15"/>
      <c r="Q6" s="9"/>
      <c r="R6" s="9"/>
      <c r="S6" s="15"/>
      <c r="T6" s="15"/>
      <c r="U6" s="15"/>
      <c r="V6" s="15"/>
      <c r="W6" s="11"/>
      <c r="X6" s="12"/>
      <c r="Y6" s="12"/>
      <c r="Z6" s="12"/>
      <c r="AA6" s="12"/>
      <c r="AB6" s="12"/>
      <c r="AC6" s="10"/>
      <c r="AD6" s="12"/>
      <c r="AE6" s="12"/>
      <c r="AF6" s="12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6"/>
      <c r="BE6" s="3"/>
      <c r="BF6" s="7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ht="12.75">
      <c r="A7" s="2" t="s">
        <v>2</v>
      </c>
      <c r="B7" s="2" t="s">
        <v>3</v>
      </c>
      <c r="C7" s="3">
        <v>1</v>
      </c>
      <c r="D7" s="3">
        <v>2</v>
      </c>
      <c r="E7" s="8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 t="s">
        <v>18</v>
      </c>
      <c r="N7" s="3" t="s">
        <v>15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2.75">
      <c r="A8">
        <v>15381</v>
      </c>
      <c r="B8" t="s">
        <v>4</v>
      </c>
      <c r="C8" s="4">
        <v>1</v>
      </c>
      <c r="D8" s="4">
        <v>4</v>
      </c>
      <c r="E8" s="4">
        <v>3</v>
      </c>
      <c r="F8" s="4">
        <v>1</v>
      </c>
      <c r="G8" s="4">
        <v>1</v>
      </c>
      <c r="H8" s="4">
        <v>2</v>
      </c>
      <c r="I8" s="4">
        <v>1</v>
      </c>
      <c r="J8" s="4">
        <v>2</v>
      </c>
      <c r="K8" s="4">
        <v>3</v>
      </c>
      <c r="L8" s="4">
        <v>2</v>
      </c>
      <c r="M8" s="4">
        <f>SUM(C8:L8)</f>
        <v>20</v>
      </c>
      <c r="N8" s="4">
        <v>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ht="12.75">
      <c r="A9">
        <v>14520</v>
      </c>
      <c r="B9" t="s">
        <v>27</v>
      </c>
      <c r="C9" s="4">
        <v>4</v>
      </c>
      <c r="D9" s="4">
        <v>3</v>
      </c>
      <c r="E9" s="4">
        <v>2</v>
      </c>
      <c r="F9" s="4">
        <v>7</v>
      </c>
      <c r="G9" s="4">
        <v>6</v>
      </c>
      <c r="H9" s="4">
        <v>4</v>
      </c>
      <c r="I9" s="4">
        <v>3</v>
      </c>
      <c r="J9" s="4">
        <v>3</v>
      </c>
      <c r="K9" s="4">
        <v>4</v>
      </c>
      <c r="L9" s="4">
        <v>5</v>
      </c>
      <c r="M9" s="4">
        <f aca="true" t="shared" si="0" ref="M9:M30">SUM(C9:L9)</f>
        <v>41</v>
      </c>
      <c r="N9" s="4">
        <v>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ht="12.75">
      <c r="A10">
        <v>14972</v>
      </c>
      <c r="B10" t="s">
        <v>7</v>
      </c>
      <c r="C10" s="4">
        <v>6</v>
      </c>
      <c r="D10" s="4">
        <v>5</v>
      </c>
      <c r="E10" s="4">
        <v>8</v>
      </c>
      <c r="F10" s="4">
        <v>3</v>
      </c>
      <c r="G10" s="4">
        <v>5</v>
      </c>
      <c r="H10" s="4">
        <v>3</v>
      </c>
      <c r="I10" s="4">
        <v>4</v>
      </c>
      <c r="J10" s="4">
        <v>4</v>
      </c>
      <c r="K10" s="4">
        <v>5</v>
      </c>
      <c r="L10" s="4">
        <v>7</v>
      </c>
      <c r="M10" s="4">
        <f t="shared" si="0"/>
        <v>50</v>
      </c>
      <c r="N10" s="4">
        <v>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84" ht="12.75" hidden="1">
      <c r="A11">
        <v>10440</v>
      </c>
      <c r="B11" t="s">
        <v>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 t="shared" si="0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1:84" ht="12.75" hidden="1">
      <c r="A12">
        <v>14050</v>
      </c>
      <c r="B12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t="shared" si="0"/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2.75">
      <c r="A13">
        <v>15210</v>
      </c>
      <c r="B13" t="s">
        <v>38</v>
      </c>
      <c r="C13" s="4">
        <v>9</v>
      </c>
      <c r="D13" s="4">
        <v>9</v>
      </c>
      <c r="E13" s="4">
        <v>9</v>
      </c>
      <c r="F13" s="4">
        <v>9</v>
      </c>
      <c r="G13" s="4">
        <v>9</v>
      </c>
      <c r="H13" s="4">
        <v>1</v>
      </c>
      <c r="I13" s="4">
        <v>2</v>
      </c>
      <c r="J13" s="4">
        <v>1</v>
      </c>
      <c r="K13" s="4">
        <v>1</v>
      </c>
      <c r="L13" s="4">
        <v>1</v>
      </c>
      <c r="M13" s="4">
        <f t="shared" si="0"/>
        <v>51</v>
      </c>
      <c r="N13" s="4">
        <v>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2.75" hidden="1">
      <c r="A14">
        <v>14640</v>
      </c>
      <c r="B14" t="s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2.75">
      <c r="A15">
        <v>15060</v>
      </c>
      <c r="B15" t="s">
        <v>5</v>
      </c>
      <c r="C15" s="4">
        <v>3</v>
      </c>
      <c r="D15" s="4">
        <v>1</v>
      </c>
      <c r="E15" s="4">
        <v>4</v>
      </c>
      <c r="F15" s="4">
        <v>6</v>
      </c>
      <c r="G15" s="4">
        <v>3</v>
      </c>
      <c r="H15" s="4">
        <v>7</v>
      </c>
      <c r="I15" s="4">
        <v>7</v>
      </c>
      <c r="J15" s="4">
        <v>7</v>
      </c>
      <c r="K15" s="4">
        <v>7</v>
      </c>
      <c r="L15" s="4">
        <v>7</v>
      </c>
      <c r="M15" s="4">
        <f t="shared" si="0"/>
        <v>52</v>
      </c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2.75">
      <c r="A16">
        <v>14584</v>
      </c>
      <c r="B16" t="s">
        <v>26</v>
      </c>
      <c r="C16" s="4">
        <v>5</v>
      </c>
      <c r="D16" s="4">
        <v>6</v>
      </c>
      <c r="E16" s="4">
        <v>1</v>
      </c>
      <c r="F16" s="4">
        <v>2</v>
      </c>
      <c r="G16" s="4">
        <v>4</v>
      </c>
      <c r="H16" s="4">
        <v>7</v>
      </c>
      <c r="I16" s="4">
        <v>7</v>
      </c>
      <c r="J16" s="4">
        <v>7</v>
      </c>
      <c r="K16" s="4">
        <v>7</v>
      </c>
      <c r="L16" s="4">
        <v>7</v>
      </c>
      <c r="M16" s="4">
        <f t="shared" si="0"/>
        <v>53</v>
      </c>
      <c r="N16" s="4">
        <v>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2.75" hidden="1">
      <c r="A17">
        <v>14480</v>
      </c>
      <c r="B17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2.75">
      <c r="A18">
        <v>14146</v>
      </c>
      <c r="B18" t="s">
        <v>29</v>
      </c>
      <c r="C18" s="4">
        <v>2</v>
      </c>
      <c r="D18" s="4">
        <v>8</v>
      </c>
      <c r="E18" s="4">
        <v>5</v>
      </c>
      <c r="F18" s="4">
        <v>4</v>
      </c>
      <c r="G18" s="4">
        <v>2</v>
      </c>
      <c r="H18" s="4">
        <v>7</v>
      </c>
      <c r="I18" s="4">
        <v>7</v>
      </c>
      <c r="J18" s="4">
        <v>7</v>
      </c>
      <c r="K18" s="4">
        <v>7</v>
      </c>
      <c r="L18" s="4">
        <v>7</v>
      </c>
      <c r="M18" s="4">
        <f t="shared" si="0"/>
        <v>56</v>
      </c>
      <c r="N18" s="4">
        <v>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2.75" hidden="1">
      <c r="A19">
        <v>14056</v>
      </c>
      <c r="B19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2.75" hidden="1">
      <c r="A20">
        <v>14131</v>
      </c>
      <c r="B20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2.75" hidden="1">
      <c r="A21">
        <v>14119</v>
      </c>
      <c r="B21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2.75">
      <c r="A22">
        <v>14514</v>
      </c>
      <c r="B22" t="s">
        <v>11</v>
      </c>
      <c r="C22" s="4">
        <v>8</v>
      </c>
      <c r="D22" s="4">
        <v>2</v>
      </c>
      <c r="E22" s="4">
        <v>7</v>
      </c>
      <c r="F22" s="4">
        <v>8</v>
      </c>
      <c r="G22" s="4">
        <v>7</v>
      </c>
      <c r="H22" s="4">
        <v>6</v>
      </c>
      <c r="I22" s="4">
        <v>6</v>
      </c>
      <c r="J22" s="4">
        <v>6</v>
      </c>
      <c r="K22" s="4">
        <v>6</v>
      </c>
      <c r="L22" s="4">
        <v>3</v>
      </c>
      <c r="M22" s="4">
        <f t="shared" si="0"/>
        <v>59</v>
      </c>
      <c r="N22" s="4">
        <v>8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2.75" hidden="1">
      <c r="A23">
        <v>14825</v>
      </c>
      <c r="B23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2.75" hidden="1">
      <c r="A24">
        <v>15368</v>
      </c>
      <c r="B24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2.75" hidden="1">
      <c r="A25">
        <v>10666</v>
      </c>
      <c r="B25" t="s">
        <v>35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2.75" hidden="1">
      <c r="A26">
        <v>14644</v>
      </c>
      <c r="B26" t="s">
        <v>36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2.75" hidden="1">
      <c r="A27">
        <v>11885</v>
      </c>
      <c r="B27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2.75" hidden="1">
      <c r="A28">
        <v>14446</v>
      </c>
      <c r="B28" t="s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2.75">
      <c r="A29">
        <v>14876</v>
      </c>
      <c r="B29" t="s">
        <v>28</v>
      </c>
      <c r="C29" s="4">
        <v>9</v>
      </c>
      <c r="D29" s="4">
        <v>9</v>
      </c>
      <c r="E29" s="4">
        <v>9</v>
      </c>
      <c r="F29" s="4">
        <v>9</v>
      </c>
      <c r="G29" s="4">
        <v>9</v>
      </c>
      <c r="H29" s="4">
        <v>5</v>
      </c>
      <c r="I29" s="4">
        <v>5</v>
      </c>
      <c r="J29" s="4">
        <v>5</v>
      </c>
      <c r="K29" s="4">
        <v>2</v>
      </c>
      <c r="L29" s="4">
        <v>4</v>
      </c>
      <c r="M29" s="4">
        <f t="shared" si="0"/>
        <v>66</v>
      </c>
      <c r="N29" s="4">
        <v>9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2.75">
      <c r="A30">
        <v>15237</v>
      </c>
      <c r="B30" t="s">
        <v>9</v>
      </c>
      <c r="C30" s="4">
        <v>7</v>
      </c>
      <c r="D30" s="4">
        <v>7</v>
      </c>
      <c r="E30" s="4">
        <v>6</v>
      </c>
      <c r="F30" s="4">
        <v>5</v>
      </c>
      <c r="G30" s="4">
        <v>8</v>
      </c>
      <c r="H30" s="4">
        <v>7</v>
      </c>
      <c r="I30" s="4">
        <v>7</v>
      </c>
      <c r="J30" s="4">
        <v>7</v>
      </c>
      <c r="K30" s="4">
        <v>7</v>
      </c>
      <c r="L30" s="4">
        <v>7</v>
      </c>
      <c r="M30" s="4">
        <f t="shared" si="0"/>
        <v>68</v>
      </c>
      <c r="N30" s="4">
        <v>10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ht="12.75">
      <c r="E31" s="4"/>
    </row>
    <row r="32" spans="1:56" ht="12.75">
      <c r="A32" t="s">
        <v>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2.75">
      <c r="A33" t="s">
        <v>17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2.75">
      <c r="A35" s="1" t="s">
        <v>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8" ht="12.75">
      <c r="A36" s="2"/>
      <c r="B36" s="2"/>
      <c r="C36" s="2" t="s">
        <v>14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F36" s="2"/>
    </row>
    <row r="37" spans="1:84" ht="12.75" customHeight="1">
      <c r="A37" s="2"/>
      <c r="B37" s="2"/>
      <c r="C37" s="13" t="s">
        <v>37</v>
      </c>
      <c r="D37" s="14"/>
      <c r="E37" s="12"/>
      <c r="F37" s="12"/>
      <c r="G37" s="12"/>
      <c r="H37" s="16">
        <v>40748</v>
      </c>
      <c r="I37" s="7"/>
      <c r="J37" s="7"/>
      <c r="K37" s="7"/>
      <c r="L37" s="7"/>
      <c r="M37" s="15"/>
      <c r="N37" s="15"/>
      <c r="O37" s="15"/>
      <c r="P37" s="15"/>
      <c r="Q37" s="9"/>
      <c r="R37" s="9"/>
      <c r="S37" s="15"/>
      <c r="T37" s="15"/>
      <c r="U37" s="15"/>
      <c r="V37" s="15"/>
      <c r="W37" s="11"/>
      <c r="X37" s="12"/>
      <c r="Y37" s="12"/>
      <c r="Z37" s="12"/>
      <c r="AA37" s="12"/>
      <c r="AB37" s="12"/>
      <c r="AC37" s="10"/>
      <c r="AD37" s="12"/>
      <c r="AE37" s="12"/>
      <c r="AF37" s="12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6"/>
      <c r="BF37" s="7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.75">
      <c r="A38" s="2" t="s">
        <v>2</v>
      </c>
      <c r="B38" s="2" t="s">
        <v>3</v>
      </c>
      <c r="C38" s="3">
        <v>1</v>
      </c>
      <c r="D38" s="3">
        <v>2</v>
      </c>
      <c r="E38" s="8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9</v>
      </c>
      <c r="L38" s="3">
        <v>10</v>
      </c>
      <c r="M38" s="3" t="s">
        <v>18</v>
      </c>
      <c r="N38" s="3" t="s">
        <v>15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12.75">
      <c r="A39">
        <v>15381</v>
      </c>
      <c r="B39" t="s">
        <v>4</v>
      </c>
      <c r="C39" s="4">
        <v>19</v>
      </c>
      <c r="D39" s="4">
        <v>16</v>
      </c>
      <c r="E39" s="4">
        <v>17</v>
      </c>
      <c r="F39" s="4">
        <v>19</v>
      </c>
      <c r="G39" s="4">
        <v>19</v>
      </c>
      <c r="H39" s="4">
        <v>16</v>
      </c>
      <c r="I39" s="4">
        <v>17</v>
      </c>
      <c r="J39" s="4">
        <v>16</v>
      </c>
      <c r="K39" s="4">
        <v>15</v>
      </c>
      <c r="L39" s="4">
        <v>16</v>
      </c>
      <c r="M39" s="4">
        <f>SUM(C39:L39)</f>
        <v>170</v>
      </c>
      <c r="N39" s="4">
        <v>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2.75">
      <c r="A40">
        <v>14520</v>
      </c>
      <c r="B40" t="s">
        <v>27</v>
      </c>
      <c r="C40" s="4">
        <v>16</v>
      </c>
      <c r="D40" s="4">
        <v>17</v>
      </c>
      <c r="E40" s="4">
        <v>18</v>
      </c>
      <c r="F40" s="4">
        <v>13</v>
      </c>
      <c r="G40" s="4">
        <v>14</v>
      </c>
      <c r="H40" s="4">
        <v>14</v>
      </c>
      <c r="I40" s="4">
        <v>15</v>
      </c>
      <c r="J40" s="4">
        <v>15</v>
      </c>
      <c r="K40" s="4">
        <v>14</v>
      </c>
      <c r="L40" s="4">
        <v>13</v>
      </c>
      <c r="M40" s="4">
        <f>SUM(C40:L40)</f>
        <v>149</v>
      </c>
      <c r="N40" s="4">
        <v>2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2.75">
      <c r="A41">
        <v>14972</v>
      </c>
      <c r="B41" t="s">
        <v>7</v>
      </c>
      <c r="C41" s="4">
        <v>14</v>
      </c>
      <c r="D41" s="4">
        <v>15</v>
      </c>
      <c r="E41" s="4">
        <v>12</v>
      </c>
      <c r="F41" s="4">
        <v>17</v>
      </c>
      <c r="G41" s="4">
        <v>15</v>
      </c>
      <c r="H41" s="4">
        <v>15</v>
      </c>
      <c r="I41" s="4">
        <v>14</v>
      </c>
      <c r="J41" s="4">
        <v>14</v>
      </c>
      <c r="K41" s="4">
        <v>13</v>
      </c>
      <c r="L41" s="4">
        <v>11</v>
      </c>
      <c r="M41" s="4">
        <f>SUM(C41:L41)</f>
        <v>140</v>
      </c>
      <c r="N41" s="4">
        <v>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2.75" hidden="1">
      <c r="A42">
        <v>14050</v>
      </c>
      <c r="B42" t="s">
        <v>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>
        <f>SUM(C42:L42)</f>
        <v>0</v>
      </c>
      <c r="N42" s="4">
        <v>4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2.75">
      <c r="A43">
        <v>14514</v>
      </c>
      <c r="B43" t="s">
        <v>11</v>
      </c>
      <c r="C43" s="4">
        <v>12</v>
      </c>
      <c r="D43" s="4">
        <v>18</v>
      </c>
      <c r="E43" s="4">
        <v>13</v>
      </c>
      <c r="F43" s="4">
        <v>12</v>
      </c>
      <c r="G43" s="4">
        <v>13</v>
      </c>
      <c r="H43" s="4">
        <v>12</v>
      </c>
      <c r="I43" s="4">
        <v>12</v>
      </c>
      <c r="J43" s="4">
        <v>12</v>
      </c>
      <c r="K43" s="4">
        <v>12</v>
      </c>
      <c r="L43" s="4">
        <v>15</v>
      </c>
      <c r="M43" s="4">
        <f>SUM(C43:L43)</f>
        <v>131</v>
      </c>
      <c r="N43" s="4">
        <v>4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2.75" hidden="1">
      <c r="A44">
        <v>10440</v>
      </c>
      <c r="B44" t="s">
        <v>28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f>SUM(C44:L44)</f>
        <v>0</v>
      </c>
      <c r="N44" s="4">
        <v>6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2.75">
      <c r="A45">
        <v>15210</v>
      </c>
      <c r="B45" t="s">
        <v>38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17</v>
      </c>
      <c r="I45" s="4">
        <v>16</v>
      </c>
      <c r="J45" s="4">
        <v>17</v>
      </c>
      <c r="K45" s="4">
        <v>17</v>
      </c>
      <c r="L45" s="4">
        <v>17</v>
      </c>
      <c r="M45" s="4">
        <f>SUM(C45:L45)</f>
        <v>84</v>
      </c>
      <c r="N45" s="4">
        <v>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2.75">
      <c r="A46">
        <v>15060</v>
      </c>
      <c r="B46" t="s">
        <v>5</v>
      </c>
      <c r="C46" s="4">
        <v>17</v>
      </c>
      <c r="D46" s="4">
        <v>19</v>
      </c>
      <c r="E46" s="4">
        <v>16</v>
      </c>
      <c r="F46" s="4">
        <v>14</v>
      </c>
      <c r="G46" s="4">
        <v>17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f>SUM(C46:L46)</f>
        <v>83</v>
      </c>
      <c r="N46" s="4">
        <v>6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2.75" hidden="1">
      <c r="A47">
        <v>14480</v>
      </c>
      <c r="B47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f>SUM(C47:L47)</f>
        <v>0</v>
      </c>
      <c r="N47" s="4">
        <v>9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2.75" hidden="1">
      <c r="A48">
        <v>14640</v>
      </c>
      <c r="B48" t="s">
        <v>25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f>SUM(C48:L48)</f>
        <v>0</v>
      </c>
      <c r="N48" s="4">
        <v>10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2.75">
      <c r="A49">
        <v>14584</v>
      </c>
      <c r="B49" t="s">
        <v>26</v>
      </c>
      <c r="C49" s="4">
        <v>15</v>
      </c>
      <c r="D49" s="4">
        <v>14</v>
      </c>
      <c r="E49" s="4">
        <v>19</v>
      </c>
      <c r="F49" s="4">
        <v>18</v>
      </c>
      <c r="G49" s="4">
        <v>16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f>SUM(C49:L49)</f>
        <v>82</v>
      </c>
      <c r="N49" s="4">
        <v>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2.75">
      <c r="A50">
        <v>14146</v>
      </c>
      <c r="B50" t="s">
        <v>29</v>
      </c>
      <c r="C50" s="4">
        <v>18</v>
      </c>
      <c r="D50" s="4">
        <v>12</v>
      </c>
      <c r="E50" s="4">
        <v>15</v>
      </c>
      <c r="F50" s="4">
        <v>16</v>
      </c>
      <c r="G50" s="4">
        <v>18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f>SUM(C50:L50)</f>
        <v>79</v>
      </c>
      <c r="N50" s="4">
        <v>8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2.75" hidden="1">
      <c r="A51">
        <v>14131</v>
      </c>
      <c r="B51" t="s">
        <v>34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>
        <f>SUM(C51:L51)</f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2.75" hidden="1">
      <c r="A52">
        <v>14825</v>
      </c>
      <c r="B52" t="s">
        <v>33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>
        <f>SUM(C52:L52)</f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2.75" hidden="1">
      <c r="A53">
        <v>14056</v>
      </c>
      <c r="B53" t="s">
        <v>32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f>SUM(C53:L53)</f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2.75" hidden="1">
      <c r="A54">
        <v>15368</v>
      </c>
      <c r="B54" t="s">
        <v>31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f>SUM(C54:L54)</f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2.75" hidden="1">
      <c r="A55">
        <v>14119</v>
      </c>
      <c r="B55" t="s">
        <v>12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f>SUM(C55:L55)</f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56" ht="12.75" hidden="1">
      <c r="A56">
        <v>10666</v>
      </c>
      <c r="B56" t="s">
        <v>35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>
        <f>SUM(C56:L56)</f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ht="12.75" hidden="1">
      <c r="A57">
        <v>14644</v>
      </c>
      <c r="B57" t="s">
        <v>36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>
        <f>SUM(C57:L57)</f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ht="12.75" hidden="1">
      <c r="A58">
        <v>11885</v>
      </c>
      <c r="B58" t="s">
        <v>13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f>SUM(C58:L58)</f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ht="12.75" hidden="1">
      <c r="A59">
        <v>14446</v>
      </c>
      <c r="B59" t="s">
        <v>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>
        <f>SUM(C59:L59)</f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2.75">
      <c r="A60">
        <v>14876</v>
      </c>
      <c r="B60" t="s">
        <v>28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13</v>
      </c>
      <c r="I60" s="4">
        <v>13</v>
      </c>
      <c r="J60" s="4">
        <v>13</v>
      </c>
      <c r="K60" s="4">
        <v>16</v>
      </c>
      <c r="L60" s="4">
        <v>14</v>
      </c>
      <c r="M60" s="4">
        <f>SUM(C60:L60)</f>
        <v>69</v>
      </c>
      <c r="N60" s="4">
        <v>9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ht="12.75">
      <c r="A61">
        <v>15237</v>
      </c>
      <c r="B61" t="s">
        <v>9</v>
      </c>
      <c r="C61" s="4">
        <v>13</v>
      </c>
      <c r="D61" s="4">
        <v>13</v>
      </c>
      <c r="E61" s="4">
        <v>14</v>
      </c>
      <c r="F61" s="4">
        <v>15</v>
      </c>
      <c r="G61" s="4">
        <v>12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f>SUM(C61:L61)</f>
        <v>67</v>
      </c>
      <c r="N61" s="4">
        <v>10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5:56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ht="12.75">
      <c r="A63" s="1" t="s">
        <v>22</v>
      </c>
    </row>
    <row r="64" ht="12.75">
      <c r="A64" t="s">
        <v>20</v>
      </c>
    </row>
    <row r="65" ht="12.75">
      <c r="A65" t="s">
        <v>21</v>
      </c>
    </row>
    <row r="66" ht="12.75">
      <c r="A66" t="s">
        <v>23</v>
      </c>
    </row>
    <row r="67" ht="12.75">
      <c r="A67" s="5" t="s">
        <v>30</v>
      </c>
    </row>
  </sheetData>
  <mergeCells count="28">
    <mergeCell ref="AR6:AV6"/>
    <mergeCell ref="AR37:AV37"/>
    <mergeCell ref="C6:G6"/>
    <mergeCell ref="C37:G37"/>
    <mergeCell ref="AL6:AQ6"/>
    <mergeCell ref="AL37:AQ37"/>
    <mergeCell ref="M6:P6"/>
    <mergeCell ref="S6:V6"/>
    <mergeCell ref="M37:P37"/>
    <mergeCell ref="S37:V37"/>
    <mergeCell ref="W6:AB6"/>
    <mergeCell ref="W37:AB37"/>
    <mergeCell ref="BK6:BR6"/>
    <mergeCell ref="BK37:BR37"/>
    <mergeCell ref="AC6:AF6"/>
    <mergeCell ref="AC37:AF37"/>
    <mergeCell ref="AG37:AK37"/>
    <mergeCell ref="BG6:BJ6"/>
    <mergeCell ref="BG37:BJ37"/>
    <mergeCell ref="AG6:AK6"/>
    <mergeCell ref="AW6:BC6"/>
    <mergeCell ref="AW37:BC37"/>
    <mergeCell ref="CD6:CF6"/>
    <mergeCell ref="CD37:CF37"/>
    <mergeCell ref="BS6:BW6"/>
    <mergeCell ref="BX6:CC6"/>
    <mergeCell ref="BS37:BW37"/>
    <mergeCell ref="BX37:CC37"/>
  </mergeCells>
  <printOptions gridLines="1"/>
  <pageMargins left="0.2" right="0.2" top="0.77" bottom="1" header="0.5" footer="0.5"/>
  <pageSetup fitToHeight="1" fitToWidth="1" horizontalDpi="600" verticalDpi="600" orientation="landscape" paperSize="3" scale="38" r:id="rId1"/>
  <headerFooter alignWithMargins="0">
    <oddFooter>&amp;LFleet 301 2007 Scoring&amp;C&amp;F&amp;R&amp;Z&amp;F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pzvt</cp:lastModifiedBy>
  <cp:lastPrinted>2007-10-19T11:48:54Z</cp:lastPrinted>
  <dcterms:created xsi:type="dcterms:W3CDTF">2007-05-29T11:54:58Z</dcterms:created>
  <dcterms:modified xsi:type="dcterms:W3CDTF">2011-07-25T11:14:46Z</dcterms:modified>
  <cp:category/>
  <cp:version/>
  <cp:contentType/>
  <cp:contentStatus/>
</cp:coreProperties>
</file>